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da.fac.gatech.edu\UserProfile$\kwilson\Desktop\Forms Website\"/>
    </mc:Choice>
  </mc:AlternateContent>
  <bookViews>
    <workbookView xWindow="7515" yWindow="15" windowWidth="13185" windowHeight="11145"/>
  </bookViews>
  <sheets>
    <sheet name="Budget Template" sheetId="2" r:id="rId1"/>
    <sheet name="Pull Downs" sheetId="3" r:id="rId2"/>
  </sheets>
  <definedNames>
    <definedName name="_xlnm.Print_Area" localSheetId="0">'Budget Template'!$A$1:$H$61</definedName>
  </definedNames>
  <calcPr calcId="152511"/>
</workbook>
</file>

<file path=xl/calcChain.xml><?xml version="1.0" encoding="utf-8"?>
<calcChain xmlns="http://schemas.openxmlformats.org/spreadsheetml/2006/main">
  <c r="G1" i="2" l="1"/>
  <c r="F46" i="2" l="1"/>
  <c r="F19" i="2"/>
  <c r="G14" i="2" l="1"/>
  <c r="G16" i="2" s="1"/>
  <c r="F52" i="2" l="1"/>
  <c r="F40" i="2"/>
  <c r="F24" i="2"/>
  <c r="G17" i="2" l="1"/>
  <c r="G18" i="2"/>
  <c r="H19" i="2" l="1"/>
  <c r="G31" i="2" l="1"/>
  <c r="G30" i="2"/>
  <c r="H34" i="2" s="1"/>
  <c r="G56" i="2" s="1"/>
  <c r="G44" i="2"/>
  <c r="H46" i="2" s="1"/>
  <c r="H40" i="2" l="1"/>
  <c r="F34" i="2"/>
  <c r="E48" i="2" l="1"/>
  <c r="G51" i="2" l="1"/>
  <c r="G50" i="2"/>
  <c r="H52" i="2" l="1"/>
  <c r="F57" i="2" l="1"/>
  <c r="H57" i="2"/>
  <c r="H59" i="2"/>
  <c r="J20" i="2" s="1"/>
  <c r="J21" i="2" l="1"/>
  <c r="J17" i="2"/>
  <c r="J18" i="2"/>
</calcChain>
</file>

<file path=xl/sharedStrings.xml><?xml version="1.0" encoding="utf-8"?>
<sst xmlns="http://schemas.openxmlformats.org/spreadsheetml/2006/main" count="113" uniqueCount="76">
  <si>
    <t>Institution:</t>
  </si>
  <si>
    <t>Project No.:</t>
  </si>
  <si>
    <t>Location:</t>
  </si>
  <si>
    <t xml:space="preserve"> </t>
  </si>
  <si>
    <t>Date:</t>
  </si>
  <si>
    <t>Revised:</t>
  </si>
  <si>
    <t>1.</t>
  </si>
  <si>
    <t>2.</t>
  </si>
  <si>
    <t>3.</t>
  </si>
  <si>
    <t>C. ARCHITECTURAL &amp; ENGINEERING SERVICES</t>
  </si>
  <si>
    <t>4.</t>
  </si>
  <si>
    <t>5.</t>
  </si>
  <si>
    <t>6.</t>
  </si>
  <si>
    <t>G. SPECIAL COSTS - Not Subject to Contingency</t>
  </si>
  <si>
    <t>H. TOTAL PROJECT COST</t>
  </si>
  <si>
    <t>Project:</t>
  </si>
  <si>
    <t>Georgia Institute of Technology</t>
  </si>
  <si>
    <t>PROJECT BUDGET FORM</t>
  </si>
  <si>
    <t>TBD</t>
  </si>
  <si>
    <t>Design Team:</t>
  </si>
  <si>
    <t>CM Proposed Costs</t>
  </si>
  <si>
    <t xml:space="preserve">Special Consultants - Additional Services </t>
  </si>
  <si>
    <t>included</t>
  </si>
  <si>
    <t>Total for A &amp; E Services</t>
  </si>
  <si>
    <t>Fixtures, Furnishings &amp; Equipment</t>
  </si>
  <si>
    <t>Total for Loose Equipment</t>
  </si>
  <si>
    <t xml:space="preserve">Abatement Testing </t>
  </si>
  <si>
    <t>New Construction - 5%</t>
  </si>
  <si>
    <t>Total Contingency</t>
  </si>
  <si>
    <t>Total Other Special Cost</t>
  </si>
  <si>
    <t>Total Project Budget</t>
  </si>
  <si>
    <t>Project Manager:</t>
  </si>
  <si>
    <t>Contractor:</t>
  </si>
  <si>
    <t>2</t>
  </si>
  <si>
    <t xml:space="preserve">Construction Cost </t>
  </si>
  <si>
    <t xml:space="preserve">A. CONSTRUCTION </t>
  </si>
  <si>
    <t>Funding PS#:</t>
  </si>
  <si>
    <t>Construction Total (Stated Cost Limitation)</t>
  </si>
  <si>
    <t xml:space="preserve">B. PROJECT OVERSIGHT </t>
  </si>
  <si>
    <t>Total for Project Oversight</t>
  </si>
  <si>
    <t>Facilities Project Management Fee (Percentage of Total Project Budget)</t>
  </si>
  <si>
    <t>CM Fee (7.5%)</t>
  </si>
  <si>
    <t>General Conditions (8% - 9.5%)</t>
  </si>
  <si>
    <t>Design Status:</t>
  </si>
  <si>
    <t>Preconstruction Services (Fee, Costs &amp; Expenses 0.5 - 0.85%)</t>
  </si>
  <si>
    <t>Basic Design Services (Fixed Fee)</t>
  </si>
  <si>
    <t>Design Estimate</t>
  </si>
  <si>
    <t>Construction Estimate</t>
  </si>
  <si>
    <t>Pre Design Budget</t>
  </si>
  <si>
    <t>PM Fee Calculation</t>
  </si>
  <si>
    <t>Design Fee Calculation</t>
  </si>
  <si>
    <t xml:space="preserve">D. LOOSE EQUIPMENT   </t>
  </si>
  <si>
    <t>F. OWNER CONTINGENCY (on Items "A" through "E" )</t>
  </si>
  <si>
    <t>Material Testing</t>
  </si>
  <si>
    <t xml:space="preserve">E. TESTING </t>
  </si>
  <si>
    <t xml:space="preserve">ADA Review </t>
  </si>
  <si>
    <t>none</t>
  </si>
  <si>
    <t xml:space="preserve">Total for Testing  </t>
  </si>
  <si>
    <t>Design Status: Select One, If anything other than construction estimate leave preliminary at top of sheet</t>
  </si>
  <si>
    <t>Use Clear Contents to Clear One Contingency Total Out, or adjust percentage as required</t>
  </si>
  <si>
    <t>allowance</t>
  </si>
  <si>
    <t>A/V Equip / Network Electronics</t>
  </si>
  <si>
    <t>Scope of Work Decription Here</t>
  </si>
  <si>
    <t>Programming / Early Studies</t>
  </si>
  <si>
    <t>Projects with a Total Project Budget over $1M</t>
  </si>
  <si>
    <t>Projects with a Total Project Budget less than $1M</t>
  </si>
  <si>
    <r>
      <rPr>
        <b/>
        <sz val="11"/>
        <color rgb="FFFF0000"/>
        <rFont val="Arial"/>
        <family val="2"/>
      </rPr>
      <t xml:space="preserve">DO NOT PRINT </t>
    </r>
    <r>
      <rPr>
        <sz val="11"/>
        <color rgb="FFFF0000"/>
        <rFont val="Arial"/>
        <family val="2"/>
      </rPr>
      <t xml:space="preserve">(Calculation </t>
    </r>
    <r>
      <rPr>
        <b/>
        <u/>
        <sz val="11"/>
        <color rgb="FFFF0000"/>
        <rFont val="Arial"/>
        <family val="2"/>
      </rPr>
      <t>ONLY</t>
    </r>
    <r>
      <rPr>
        <sz val="11"/>
        <color rgb="FFFF0000"/>
        <rFont val="Arial"/>
        <family val="2"/>
      </rPr>
      <t xml:space="preserve"> works when Project Oversight Dollar Value is ZERO)</t>
    </r>
  </si>
  <si>
    <r>
      <t xml:space="preserve">Design Documents </t>
    </r>
    <r>
      <rPr>
        <i/>
        <sz val="11"/>
        <rFont val="Arial"/>
        <family val="2"/>
      </rPr>
      <t xml:space="preserve"> </t>
    </r>
  </si>
  <si>
    <r>
      <t xml:space="preserve">Basic Construction Administration </t>
    </r>
    <r>
      <rPr>
        <i/>
        <sz val="11"/>
        <rFont val="Arial"/>
        <family val="2"/>
      </rPr>
      <t xml:space="preserve"> </t>
    </r>
  </si>
  <si>
    <r>
      <t xml:space="preserve">Reimbursable Expenses </t>
    </r>
    <r>
      <rPr>
        <i/>
        <sz val="11"/>
        <rFont val="Arial"/>
        <family val="2"/>
      </rPr>
      <t xml:space="preserve"> </t>
    </r>
  </si>
  <si>
    <t>Design Renovation - 10%</t>
  </si>
  <si>
    <t>Project Name Here</t>
  </si>
  <si>
    <t>Project Location Here</t>
  </si>
  <si>
    <t>Project Design Team Name Here</t>
  </si>
  <si>
    <t>PM Name Here</t>
  </si>
  <si>
    <t>Contractor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</si>
</sst>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"/>
    <numFmt numFmtId="165" formatCode="&quot;$&quot;#,##0.00"/>
  </numFmts>
  <fonts count="17" x14ac:knownFonts="1">
    <font>
      <sz val="8"/>
      <name val="Arial"/>
    </font>
    <font>
      <sz val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u/>
      <sz val="11"/>
      <color rgb="FFFF000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10"/>
      <color rgb="FFFF0000"/>
      <name val="Arial"/>
      <family val="2"/>
    </font>
    <font>
      <sz val="11"/>
      <color indexed="4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1" fillId="0" borderId="0" xfId="0" applyNumberFormat="1" applyFont="1" applyAlignment="1" applyProtection="1">
      <protection locked="0"/>
    </xf>
    <xf numFmtId="0" fontId="2" fillId="0" borderId="0" xfId="0" applyNumberFormat="1" applyFont="1" applyFill="1" applyAlignment="1"/>
    <xf numFmtId="0" fontId="2" fillId="0" borderId="0" xfId="0" applyNumberFormat="1" applyFont="1" applyFill="1" applyBorder="1" applyAlignment="1"/>
    <xf numFmtId="164" fontId="2" fillId="0" borderId="0" xfId="0" applyNumberFormat="1" applyFont="1" applyFill="1" applyAlignment="1"/>
    <xf numFmtId="3" fontId="2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/>
    <xf numFmtId="0" fontId="4" fillId="0" borderId="0" xfId="0" applyNumberFormat="1" applyFont="1" applyFill="1"/>
    <xf numFmtId="0" fontId="4" fillId="0" borderId="0" xfId="0" applyNumberFormat="1" applyFont="1" applyFill="1" applyAlignment="1" applyProtection="1">
      <protection locked="0"/>
    </xf>
    <xf numFmtId="10" fontId="1" fillId="0" borderId="0" xfId="0" applyNumberFormat="1" applyFont="1" applyAlignment="1" applyProtection="1">
      <protection locked="0"/>
    </xf>
    <xf numFmtId="0" fontId="7" fillId="0" borderId="0" xfId="0" applyNumberFormat="1" applyFont="1" applyAlignment="1"/>
    <xf numFmtId="0" fontId="4" fillId="0" borderId="0" xfId="0" applyNumberFormat="1" applyFont="1"/>
    <xf numFmtId="165" fontId="4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 applyProtection="1">
      <protection locked="0"/>
    </xf>
    <xf numFmtId="165" fontId="3" fillId="0" borderId="0" xfId="0" applyNumberFormat="1" applyFont="1" applyAlignment="1" applyProtection="1">
      <protection locked="0"/>
    </xf>
    <xf numFmtId="0" fontId="3" fillId="0" borderId="0" xfId="0" applyNumberFormat="1" applyFont="1" applyBorder="1" applyAlignment="1" applyProtection="1">
      <protection locked="0"/>
    </xf>
    <xf numFmtId="0" fontId="5" fillId="0" borderId="0" xfId="0" applyNumberFormat="1" applyFont="1" applyFill="1"/>
    <xf numFmtId="0" fontId="5" fillId="0" borderId="0" xfId="0" applyNumberFormat="1" applyFont="1" applyFill="1" applyAlignment="1" applyProtection="1">
      <protection locked="0"/>
    </xf>
    <xf numFmtId="0" fontId="8" fillId="0" borderId="0" xfId="0" applyNumberFormat="1" applyFont="1" applyAlignment="1"/>
    <xf numFmtId="165" fontId="8" fillId="0" borderId="0" xfId="0" applyNumberFormat="1" applyFont="1" applyAlignment="1"/>
    <xf numFmtId="0" fontId="8" fillId="0" borderId="2" xfId="0" applyNumberFormat="1" applyFont="1" applyBorder="1" applyAlignment="1"/>
    <xf numFmtId="0" fontId="8" fillId="0" borderId="1" xfId="0" applyNumberFormat="1" applyFont="1" applyBorder="1" applyAlignment="1"/>
    <xf numFmtId="165" fontId="8" fillId="0" borderId="1" xfId="0" applyNumberFormat="1" applyFont="1" applyBorder="1" applyAlignment="1"/>
    <xf numFmtId="0" fontId="8" fillId="0" borderId="16" xfId="0" applyNumberFormat="1" applyFont="1" applyFill="1" applyBorder="1" applyAlignment="1" applyProtection="1">
      <alignment horizontal="right"/>
      <protection locked="0"/>
    </xf>
    <xf numFmtId="0" fontId="8" fillId="0" borderId="3" xfId="0" applyNumberFormat="1" applyFont="1" applyBorder="1" applyAlignment="1"/>
    <xf numFmtId="165" fontId="8" fillId="0" borderId="3" xfId="0" applyNumberFormat="1" applyFont="1" applyBorder="1" applyAlignment="1"/>
    <xf numFmtId="0" fontId="8" fillId="0" borderId="4" xfId="0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/>
    <xf numFmtId="0" fontId="2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/>
    <xf numFmtId="10" fontId="3" fillId="0" borderId="0" xfId="0" applyNumberFormat="1" applyFont="1" applyFill="1" applyAlignment="1"/>
    <xf numFmtId="0" fontId="3" fillId="0" borderId="0" xfId="0" applyFont="1" applyFill="1" applyAlignment="1"/>
    <xf numFmtId="164" fontId="3" fillId="0" borderId="2" xfId="0" applyNumberFormat="1" applyFont="1" applyFill="1" applyBorder="1" applyAlignment="1"/>
    <xf numFmtId="164" fontId="3" fillId="0" borderId="0" xfId="0" applyNumberFormat="1" applyFont="1" applyFill="1" applyAlignment="1"/>
    <xf numFmtId="164" fontId="8" fillId="0" borderId="0" xfId="0" applyNumberFormat="1" applyFont="1" applyBorder="1" applyAlignment="1"/>
    <xf numFmtId="164" fontId="8" fillId="0" borderId="0" xfId="0" applyNumberFormat="1" applyFont="1" applyFill="1" applyAlignment="1"/>
    <xf numFmtId="10" fontId="11" fillId="0" borderId="0" xfId="0" applyNumberFormat="1" applyFont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/>
    <xf numFmtId="3" fontId="13" fillId="2" borderId="5" xfId="0" applyNumberFormat="1" applyFont="1" applyFill="1" applyBorder="1" applyAlignment="1"/>
    <xf numFmtId="10" fontId="2" fillId="0" borderId="5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2" fillId="0" borderId="8" xfId="0" applyNumberFormat="1" applyFont="1" applyFill="1" applyBorder="1" applyAlignment="1"/>
    <xf numFmtId="0" fontId="2" fillId="0" borderId="11" xfId="0" applyNumberFormat="1" applyFont="1" applyFill="1" applyBorder="1" applyAlignment="1"/>
    <xf numFmtId="3" fontId="2" fillId="0" borderId="6" xfId="0" applyNumberFormat="1" applyFont="1" applyFill="1" applyBorder="1" applyAlignment="1"/>
    <xf numFmtId="10" fontId="2" fillId="0" borderId="6" xfId="0" applyNumberFormat="1" applyFont="1" applyFill="1" applyBorder="1" applyAlignment="1"/>
    <xf numFmtId="0" fontId="2" fillId="0" borderId="12" xfId="0" applyNumberFormat="1" applyFont="1" applyFill="1" applyBorder="1" applyAlignment="1"/>
    <xf numFmtId="0" fontId="2" fillId="0" borderId="13" xfId="0" applyNumberFormat="1" applyFont="1" applyFill="1" applyBorder="1" applyAlignment="1"/>
    <xf numFmtId="10" fontId="3" fillId="0" borderId="8" xfId="0" applyNumberFormat="1" applyFont="1" applyFill="1" applyBorder="1" applyAlignment="1"/>
    <xf numFmtId="164" fontId="3" fillId="0" borderId="8" xfId="0" applyNumberFormat="1" applyFont="1" applyFill="1" applyBorder="1" applyAlignment="1"/>
    <xf numFmtId="164" fontId="8" fillId="0" borderId="1" xfId="0" applyNumberFormat="1" applyFont="1" applyFill="1" applyBorder="1" applyAlignment="1"/>
    <xf numFmtId="0" fontId="13" fillId="2" borderId="5" xfId="0" applyNumberFormat="1" applyFont="1" applyFill="1" applyBorder="1" applyAlignment="1"/>
    <xf numFmtId="0" fontId="13" fillId="0" borderId="5" xfId="0" applyNumberFormat="1" applyFont="1" applyFill="1" applyBorder="1" applyAlignment="1"/>
    <xf numFmtId="49" fontId="3" fillId="0" borderId="0" xfId="0" applyNumberFormat="1" applyFont="1" applyFill="1" applyAlignment="1"/>
    <xf numFmtId="3" fontId="2" fillId="0" borderId="7" xfId="0" applyNumberFormat="1" applyFont="1" applyFill="1" applyBorder="1" applyAlignment="1"/>
    <xf numFmtId="10" fontId="2" fillId="0" borderId="7" xfId="0" applyNumberFormat="1" applyFont="1" applyFill="1" applyBorder="1" applyAlignment="1"/>
    <xf numFmtId="0" fontId="2" fillId="0" borderId="14" xfId="0" applyNumberFormat="1" applyFont="1" applyFill="1" applyBorder="1" applyAlignment="1"/>
    <xf numFmtId="0" fontId="2" fillId="0" borderId="2" xfId="0" applyNumberFormat="1" applyFont="1" applyFill="1" applyBorder="1" applyAlignment="1"/>
    <xf numFmtId="0" fontId="2" fillId="0" borderId="15" xfId="0" applyNumberFormat="1" applyFont="1" applyFill="1" applyBorder="1" applyAlignment="1"/>
    <xf numFmtId="10" fontId="3" fillId="0" borderId="2" xfId="0" applyNumberFormat="1" applyFont="1" applyFill="1" applyBorder="1" applyAlignment="1"/>
    <xf numFmtId="10" fontId="3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5" fontId="2" fillId="0" borderId="0" xfId="0" applyNumberFormat="1" applyFont="1" applyFill="1" applyAlignment="1"/>
    <xf numFmtId="10" fontId="14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 applyProtection="1">
      <protection locked="0"/>
    </xf>
    <xf numFmtId="164" fontId="14" fillId="0" borderId="0" xfId="0" applyNumberFormat="1" applyFont="1" applyFill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/>
    <xf numFmtId="3" fontId="3" fillId="0" borderId="0" xfId="0" applyNumberFormat="1" applyFont="1" applyFill="1" applyAlignment="1"/>
    <xf numFmtId="164" fontId="8" fillId="0" borderId="8" xfId="0" applyNumberFormat="1" applyFont="1" applyFill="1" applyBorder="1" applyAlignment="1"/>
    <xf numFmtId="0" fontId="5" fillId="0" borderId="0" xfId="0" applyNumberFormat="1" applyFont="1" applyAlignment="1" applyProtection="1">
      <protection locked="0"/>
    </xf>
    <xf numFmtId="10" fontId="3" fillId="0" borderId="0" xfId="0" applyNumberFormat="1" applyFont="1" applyAlignment="1" applyProtection="1">
      <protection locked="0"/>
    </xf>
    <xf numFmtId="164" fontId="3" fillId="0" borderId="0" xfId="0" applyNumberFormat="1" applyFont="1" applyAlignment="1" applyProtection="1">
      <protection locked="0"/>
    </xf>
    <xf numFmtId="164" fontId="8" fillId="0" borderId="0" xfId="0" applyNumberFormat="1" applyFont="1" applyAlignment="1" applyProtection="1">
      <protection locked="0"/>
    </xf>
    <xf numFmtId="164" fontId="3" fillId="0" borderId="1" xfId="0" applyNumberFormat="1" applyFont="1" applyFill="1" applyBorder="1" applyAlignment="1"/>
    <xf numFmtId="0" fontId="2" fillId="0" borderId="0" xfId="0" applyNumberFormat="1" applyFont="1" applyAlignment="1" applyProtection="1">
      <protection locked="0"/>
    </xf>
    <xf numFmtId="0" fontId="3" fillId="0" borderId="0" xfId="0" quotePrefix="1" applyNumberFormat="1" applyFont="1" applyFill="1" applyAlignment="1"/>
    <xf numFmtId="10" fontId="3" fillId="0" borderId="9" xfId="0" applyNumberFormat="1" applyFont="1" applyFill="1" applyBorder="1" applyAlignment="1"/>
    <xf numFmtId="164" fontId="3" fillId="0" borderId="9" xfId="0" applyNumberFormat="1" applyFont="1" applyFill="1" applyBorder="1" applyAlignment="1"/>
    <xf numFmtId="164" fontId="8" fillId="0" borderId="9" xfId="0" applyNumberFormat="1" applyFont="1" applyFill="1" applyBorder="1" applyAlignment="1"/>
    <xf numFmtId="0" fontId="10" fillId="0" borderId="0" xfId="0" applyNumberFormat="1" applyFont="1" applyFill="1" applyAlignment="1"/>
    <xf numFmtId="10" fontId="3" fillId="0" borderId="0" xfId="0" applyNumberFormat="1" applyFont="1" applyFill="1" applyAlignment="1" applyProtection="1">
      <protection locked="0"/>
    </xf>
    <xf numFmtId="164" fontId="3" fillId="0" borderId="0" xfId="0" applyNumberFormat="1" applyFont="1" applyFill="1" applyAlignment="1" applyProtection="1">
      <protection locked="0"/>
    </xf>
    <xf numFmtId="164" fontId="8" fillId="0" borderId="17" xfId="0" applyNumberFormat="1" applyFont="1" applyFill="1" applyBorder="1" applyAlignment="1"/>
    <xf numFmtId="164" fontId="8" fillId="0" borderId="18" xfId="0" applyNumberFormat="1" applyFont="1" applyFill="1" applyBorder="1" applyAlignment="1"/>
    <xf numFmtId="0" fontId="3" fillId="0" borderId="0" xfId="0" applyNumberFormat="1" applyFont="1" applyFill="1"/>
    <xf numFmtId="0" fontId="2" fillId="0" borderId="0" xfId="0" applyNumberFormat="1" applyFont="1" applyFill="1" applyAlignment="1" applyProtection="1">
      <protection locked="0"/>
    </xf>
    <xf numFmtId="3" fontId="13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right"/>
      <protection locked="0"/>
    </xf>
    <xf numFmtId="0" fontId="13" fillId="0" borderId="0" xfId="0" applyNumberFormat="1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0" xfId="0" applyNumberFormat="1" applyFont="1" applyFill="1" applyBorder="1"/>
    <xf numFmtId="0" fontId="3" fillId="0" borderId="0" xfId="0" applyNumberFormat="1" applyFont="1" applyAlignment="1"/>
    <xf numFmtId="0" fontId="3" fillId="0" borderId="1" xfId="0" applyNumberFormat="1" applyFont="1" applyBorder="1" applyAlignment="1"/>
    <xf numFmtId="0" fontId="3" fillId="0" borderId="3" xfId="0" applyNumberFormat="1" applyFont="1" applyBorder="1" applyAlignment="1"/>
    <xf numFmtId="0" fontId="3" fillId="0" borderId="2" xfId="0" applyNumberFormat="1" applyFont="1" applyBorder="1" applyAlignment="1">
      <alignment horizontal="right"/>
    </xf>
    <xf numFmtId="0" fontId="5" fillId="0" borderId="16" xfId="0" applyNumberFormat="1" applyFont="1" applyBorder="1" applyAlignment="1" applyProtection="1">
      <alignment horizontal="right"/>
      <protection locked="0"/>
    </xf>
    <xf numFmtId="14" fontId="3" fillId="0" borderId="1" xfId="0" applyNumberFormat="1" applyFont="1" applyBorder="1" applyAlignment="1"/>
    <xf numFmtId="14" fontId="3" fillId="0" borderId="3" xfId="0" applyNumberFormat="1" applyFont="1" applyBorder="1" applyAlignment="1"/>
    <xf numFmtId="0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10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>
      <alignment vertical="center"/>
    </xf>
    <xf numFmtId="0" fontId="15" fillId="0" borderId="0" xfId="0" applyNumberFormat="1" applyFont="1" applyAlignment="1">
      <alignment horizontal="left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Alignment="1" applyProtection="1">
      <protection locked="0"/>
    </xf>
    <xf numFmtId="0" fontId="9" fillId="0" borderId="4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Alignment="1" applyProtection="1">
      <protection locked="0"/>
    </xf>
    <xf numFmtId="0" fontId="5" fillId="0" borderId="0" xfId="0" applyNumberFormat="1" applyFont="1" applyBorder="1" applyAlignment="1" applyProtection="1">
      <protection locked="0"/>
    </xf>
    <xf numFmtId="0" fontId="6" fillId="0" borderId="0" xfId="0" applyNumberFormat="1" applyFont="1"/>
    <xf numFmtId="0" fontId="3" fillId="0" borderId="0" xfId="0" applyNumberFormat="1" applyFont="1" applyFill="1" applyAlignment="1" applyProtection="1">
      <alignment horizontal="right"/>
      <protection locked="0"/>
    </xf>
    <xf numFmtId="0" fontId="16" fillId="0" borderId="0" xfId="0" applyNumberFormat="1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79"/>
  <sheetViews>
    <sheetView tabSelected="1" workbookViewId="0">
      <selection activeCell="H11" sqref="H11"/>
    </sheetView>
  </sheetViews>
  <sheetFormatPr defaultColWidth="13.6640625" defaultRowHeight="14.25" x14ac:dyDescent="0.2"/>
  <cols>
    <col min="1" max="2" width="4.6640625" style="19" customWidth="1"/>
    <col min="3" max="3" width="11.1640625" style="19" customWidth="1"/>
    <col min="4" max="4" width="52" style="19" customWidth="1"/>
    <col min="5" max="5" width="19.83203125" style="19" customWidth="1"/>
    <col min="6" max="6" width="13.1640625" style="19" customWidth="1"/>
    <col min="7" max="7" width="18.6640625" style="5" bestFit="1" customWidth="1"/>
    <col min="8" max="8" width="27.83203125" style="19" customWidth="1"/>
    <col min="9" max="9" width="19.33203125" style="19" customWidth="1"/>
    <col min="10" max="10" width="25.1640625" style="19" customWidth="1"/>
    <col min="11" max="11" width="7" style="19" customWidth="1"/>
    <col min="12" max="14" width="13.6640625" style="19"/>
    <col min="15" max="15" width="17.1640625" style="19" customWidth="1"/>
    <col min="16" max="16384" width="13.6640625" style="19"/>
  </cols>
  <sheetData>
    <row r="1" spans="1:257" s="9" customFormat="1" ht="23.25" x14ac:dyDescent="0.35">
      <c r="A1" s="11" t="s">
        <v>17</v>
      </c>
      <c r="B1" s="12"/>
      <c r="C1" s="12"/>
      <c r="D1" s="12"/>
      <c r="E1" s="13"/>
      <c r="F1" s="12"/>
      <c r="G1" s="118" t="str">
        <f>IF(H8="Construction Estimate","","PRELIMINARY")</f>
        <v/>
      </c>
      <c r="H1" s="12"/>
      <c r="I1" s="8"/>
    </row>
    <row r="2" spans="1:257" x14ac:dyDescent="0.2">
      <c r="A2" s="14"/>
      <c r="B2" s="15"/>
      <c r="C2" s="15"/>
      <c r="D2" s="15"/>
      <c r="E2" s="16"/>
      <c r="F2" s="15"/>
      <c r="G2" s="17"/>
      <c r="H2" s="17"/>
      <c r="I2" s="18"/>
    </row>
    <row r="3" spans="1:257" ht="15" x14ac:dyDescent="0.25">
      <c r="A3" s="20" t="s">
        <v>15</v>
      </c>
      <c r="B3" s="20"/>
      <c r="C3" s="20"/>
      <c r="D3" s="98" t="s">
        <v>71</v>
      </c>
      <c r="E3" s="21"/>
      <c r="F3" s="5"/>
      <c r="G3" s="22" t="s">
        <v>1</v>
      </c>
      <c r="H3" s="101" t="s">
        <v>18</v>
      </c>
      <c r="I3" s="18"/>
    </row>
    <row r="4" spans="1:257" ht="15" x14ac:dyDescent="0.25">
      <c r="A4" s="23" t="s">
        <v>0</v>
      </c>
      <c r="B4" s="23"/>
      <c r="C4" s="23"/>
      <c r="D4" s="99" t="s">
        <v>16</v>
      </c>
      <c r="E4" s="24"/>
      <c r="F4" s="23"/>
      <c r="G4" s="22" t="s">
        <v>36</v>
      </c>
      <c r="H4" s="101" t="s">
        <v>18</v>
      </c>
      <c r="I4" s="18"/>
    </row>
    <row r="5" spans="1:257" ht="15" x14ac:dyDescent="0.25">
      <c r="A5" s="23" t="s">
        <v>2</v>
      </c>
      <c r="B5" s="23"/>
      <c r="C5" s="23"/>
      <c r="D5" s="99" t="s">
        <v>72</v>
      </c>
      <c r="E5" s="24"/>
      <c r="F5" s="23" t="s">
        <v>3</v>
      </c>
      <c r="G5" s="25" t="s">
        <v>3</v>
      </c>
      <c r="H5" s="102"/>
      <c r="I5" s="18"/>
      <c r="M5" s="113" t="s">
        <v>3</v>
      </c>
      <c r="N5" s="114"/>
      <c r="O5" s="114"/>
    </row>
    <row r="6" spans="1:257" ht="15" x14ac:dyDescent="0.25">
      <c r="A6" s="23" t="s">
        <v>19</v>
      </c>
      <c r="B6" s="23"/>
      <c r="C6" s="23"/>
      <c r="D6" s="99" t="s">
        <v>73</v>
      </c>
      <c r="E6" s="24"/>
      <c r="F6" s="23"/>
      <c r="G6" s="23" t="s">
        <v>4</v>
      </c>
      <c r="H6" s="103" t="s">
        <v>3</v>
      </c>
      <c r="I6" s="18"/>
    </row>
    <row r="7" spans="1:257" ht="15" x14ac:dyDescent="0.25">
      <c r="A7" s="23" t="s">
        <v>31</v>
      </c>
      <c r="B7" s="23"/>
      <c r="C7" s="23"/>
      <c r="D7" s="99" t="s">
        <v>74</v>
      </c>
      <c r="E7" s="24"/>
      <c r="F7" s="23"/>
      <c r="G7" s="26" t="s">
        <v>5</v>
      </c>
      <c r="H7" s="104" t="s">
        <v>3</v>
      </c>
      <c r="I7" s="18"/>
    </row>
    <row r="8" spans="1:257" ht="15" x14ac:dyDescent="0.25">
      <c r="A8" s="26" t="s">
        <v>32</v>
      </c>
      <c r="B8" s="26"/>
      <c r="C8" s="26"/>
      <c r="D8" s="100" t="s">
        <v>75</v>
      </c>
      <c r="E8" s="27"/>
      <c r="F8" s="26"/>
      <c r="G8" s="28" t="s">
        <v>43</v>
      </c>
      <c r="H8" s="115" t="s">
        <v>47</v>
      </c>
      <c r="I8" s="18"/>
      <c r="J8" s="29" t="s">
        <v>58</v>
      </c>
    </row>
    <row r="9" spans="1:257" x14ac:dyDescent="0.2">
      <c r="A9" s="6"/>
      <c r="B9" s="6"/>
      <c r="C9" s="6"/>
      <c r="D9" s="6"/>
      <c r="E9" s="6"/>
      <c r="F9" s="6"/>
      <c r="G9" s="6"/>
      <c r="H9" s="7" t="s">
        <v>3</v>
      </c>
      <c r="I9" s="18"/>
    </row>
    <row r="10" spans="1:257" ht="15" x14ac:dyDescent="0.25">
      <c r="A10" s="20" t="s">
        <v>35</v>
      </c>
      <c r="B10" s="30"/>
      <c r="C10" s="30"/>
      <c r="D10" s="30"/>
      <c r="E10" s="30"/>
      <c r="F10" s="30"/>
      <c r="G10" s="30"/>
      <c r="H10" s="30" t="s">
        <v>3</v>
      </c>
      <c r="I10" s="31"/>
    </row>
    <row r="11" spans="1:257" x14ac:dyDescent="0.2">
      <c r="A11" s="30"/>
      <c r="B11" s="30"/>
      <c r="C11" s="30"/>
      <c r="D11" s="30"/>
      <c r="E11" s="30"/>
      <c r="F11" s="30"/>
      <c r="G11" s="30"/>
      <c r="H11" s="30" t="s">
        <v>3</v>
      </c>
      <c r="I11" s="31"/>
    </row>
    <row r="12" spans="1:257" ht="15" x14ac:dyDescent="0.25">
      <c r="A12" s="30"/>
      <c r="B12" s="32" t="s">
        <v>6</v>
      </c>
      <c r="C12" s="33" t="s">
        <v>34</v>
      </c>
      <c r="D12" s="30"/>
      <c r="E12" s="30"/>
      <c r="F12" s="34"/>
      <c r="G12" s="35" t="s">
        <v>3</v>
      </c>
      <c r="H12" s="30" t="s">
        <v>3</v>
      </c>
      <c r="I12" s="31"/>
    </row>
    <row r="13" spans="1:257" x14ac:dyDescent="0.2">
      <c r="A13" s="30"/>
      <c r="B13" s="32"/>
      <c r="C13" s="30" t="s">
        <v>62</v>
      </c>
      <c r="D13" s="30"/>
      <c r="E13" s="30"/>
      <c r="F13" s="34"/>
      <c r="G13" s="36">
        <v>0</v>
      </c>
      <c r="H13" s="37"/>
      <c r="I13" s="31"/>
    </row>
    <row r="14" spans="1:257" ht="15" x14ac:dyDescent="0.25">
      <c r="A14" s="30"/>
      <c r="B14" s="32"/>
      <c r="C14" s="30"/>
      <c r="D14" s="5"/>
      <c r="E14" s="30"/>
      <c r="F14" s="34"/>
      <c r="G14" s="38">
        <f>SUM(G13:G13)</f>
        <v>0</v>
      </c>
      <c r="H14" s="39"/>
      <c r="I14" s="2"/>
      <c r="J14" s="40"/>
      <c r="K14" s="40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spans="1:257" ht="15" x14ac:dyDescent="0.25">
      <c r="A15" s="30"/>
      <c r="B15" s="32" t="s">
        <v>33</v>
      </c>
      <c r="C15" s="33" t="s">
        <v>20</v>
      </c>
      <c r="D15" s="30"/>
      <c r="E15" s="30"/>
      <c r="F15" s="34"/>
      <c r="G15" s="41"/>
      <c r="H15" s="39"/>
      <c r="I15" s="2"/>
      <c r="J15" s="113" t="s">
        <v>66</v>
      </c>
      <c r="K15" s="117"/>
      <c r="L15" s="117"/>
      <c r="M15" s="117"/>
      <c r="N15" s="117"/>
      <c r="O15" s="117"/>
      <c r="P15" s="116"/>
      <c r="Q15" s="116"/>
      <c r="R15" s="116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spans="1:257" ht="15" x14ac:dyDescent="0.25">
      <c r="A16" s="30"/>
      <c r="B16" s="32"/>
      <c r="C16" s="30" t="s">
        <v>44</v>
      </c>
      <c r="E16" s="30"/>
      <c r="F16" s="34">
        <v>8.5000000000000006E-3</v>
      </c>
      <c r="G16" s="41">
        <f>G14*F16</f>
        <v>0</v>
      </c>
      <c r="H16" s="39"/>
      <c r="I16" s="1"/>
      <c r="J16" s="42" t="s">
        <v>49</v>
      </c>
      <c r="K16" s="43" t="s">
        <v>3</v>
      </c>
      <c r="L16" s="44"/>
      <c r="M16" s="45"/>
      <c r="N16" s="45"/>
      <c r="O16" s="4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257" ht="15" x14ac:dyDescent="0.25">
      <c r="A17" s="30"/>
      <c r="B17" s="32"/>
      <c r="C17" s="30" t="s">
        <v>41</v>
      </c>
      <c r="E17" s="30"/>
      <c r="F17" s="34">
        <v>7.4999999999999997E-2</v>
      </c>
      <c r="G17" s="41">
        <f>G14*F17</f>
        <v>0</v>
      </c>
      <c r="H17" s="39"/>
      <c r="I17" s="1"/>
      <c r="J17" s="47">
        <f>ROUNDUP(H59*K17,-2)</f>
        <v>0</v>
      </c>
      <c r="K17" s="48">
        <v>3.5000000000000003E-2</v>
      </c>
      <c r="L17" s="49" t="s">
        <v>65</v>
      </c>
      <c r="M17" s="2"/>
      <c r="N17" s="2"/>
      <c r="O17" s="5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spans="1:257" ht="15" x14ac:dyDescent="0.25">
      <c r="A18" s="30"/>
      <c r="B18" s="32"/>
      <c r="C18" s="30" t="s">
        <v>42</v>
      </c>
      <c r="E18" s="30"/>
      <c r="F18" s="34">
        <v>7.4950000000000003E-2</v>
      </c>
      <c r="G18" s="41">
        <f>G14*F18</f>
        <v>0</v>
      </c>
      <c r="H18" s="39"/>
      <c r="I18" s="1"/>
      <c r="J18" s="47">
        <f>ROUNDUP(H59*K18,-2)</f>
        <v>0</v>
      </c>
      <c r="K18" s="48">
        <v>0.01</v>
      </c>
      <c r="L18" s="49" t="s">
        <v>64</v>
      </c>
      <c r="M18" s="2"/>
      <c r="N18" s="2"/>
      <c r="O18" s="5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</row>
    <row r="19" spans="1:257" ht="15" x14ac:dyDescent="0.25">
      <c r="A19" s="30"/>
      <c r="B19" s="32" t="s">
        <v>8</v>
      </c>
      <c r="C19" s="33" t="s">
        <v>37</v>
      </c>
      <c r="D19" s="30"/>
      <c r="E19" s="30"/>
      <c r="F19" s="51">
        <f>SUM(F16:F18)</f>
        <v>0.15844999999999998</v>
      </c>
      <c r="G19" s="52"/>
      <c r="H19" s="53">
        <f>SUM(G14:G18)</f>
        <v>0</v>
      </c>
      <c r="I19" s="1"/>
      <c r="J19" s="54" t="s">
        <v>50</v>
      </c>
      <c r="K19" s="55"/>
      <c r="L19" s="49"/>
      <c r="M19" s="2"/>
      <c r="N19" s="2"/>
      <c r="O19" s="5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spans="1:257" ht="15" x14ac:dyDescent="0.25">
      <c r="A20" s="30"/>
      <c r="B20" s="56"/>
      <c r="C20" s="30"/>
      <c r="D20" s="30"/>
      <c r="E20" s="30"/>
      <c r="F20" s="34"/>
      <c r="G20" s="37"/>
      <c r="H20" s="39"/>
      <c r="I20" s="1"/>
      <c r="J20" s="47">
        <f>ROUNDUP(H59*K20,-2)</f>
        <v>0</v>
      </c>
      <c r="K20" s="48">
        <v>0.05</v>
      </c>
      <c r="L20" s="49" t="s">
        <v>65</v>
      </c>
      <c r="M20" s="2"/>
      <c r="N20" s="2"/>
      <c r="O20" s="5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spans="1:257" ht="15" x14ac:dyDescent="0.25">
      <c r="A21" s="33" t="s">
        <v>38</v>
      </c>
      <c r="B21" s="30"/>
      <c r="C21" s="30"/>
      <c r="D21" s="30"/>
      <c r="E21" s="30"/>
      <c r="F21" s="34"/>
      <c r="G21" s="37"/>
      <c r="H21" s="39"/>
      <c r="I21" s="1"/>
      <c r="J21" s="47">
        <f>ROUNDUP(H59*K21,-2)</f>
        <v>0</v>
      </c>
      <c r="K21" s="48">
        <v>0.04</v>
      </c>
      <c r="L21" s="49" t="s">
        <v>64</v>
      </c>
      <c r="M21" s="2"/>
      <c r="N21" s="2"/>
      <c r="O21" s="5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</row>
    <row r="22" spans="1:257" ht="15" x14ac:dyDescent="0.25">
      <c r="A22" s="33"/>
      <c r="B22" s="56"/>
      <c r="C22" s="30"/>
      <c r="D22" s="30"/>
      <c r="E22" s="30"/>
      <c r="F22" s="34"/>
      <c r="G22" s="37"/>
      <c r="H22" s="39"/>
      <c r="I22" s="1"/>
      <c r="J22" s="57"/>
      <c r="K22" s="58" t="s">
        <v>3</v>
      </c>
      <c r="L22" s="59"/>
      <c r="M22" s="60"/>
      <c r="N22" s="60"/>
      <c r="O22" s="6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</row>
    <row r="23" spans="1:257" ht="15" x14ac:dyDescent="0.25">
      <c r="A23" s="33"/>
      <c r="B23" s="32" t="s">
        <v>6</v>
      </c>
      <c r="C23" s="30" t="s">
        <v>40</v>
      </c>
      <c r="D23" s="30"/>
      <c r="E23" s="30"/>
      <c r="F23" s="62">
        <v>3.5000000000000003E-2</v>
      </c>
      <c r="G23" s="36">
        <v>0</v>
      </c>
      <c r="H23" s="39"/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spans="1:257" ht="12.75" customHeight="1" x14ac:dyDescent="0.25">
      <c r="A24" s="30"/>
      <c r="B24" s="32" t="s">
        <v>7</v>
      </c>
      <c r="C24" s="33" t="s">
        <v>39</v>
      </c>
      <c r="D24" s="30"/>
      <c r="E24" s="30"/>
      <c r="F24" s="63">
        <f>SUM(F23:F23)</f>
        <v>3.5000000000000003E-2</v>
      </c>
      <c r="G24" s="37"/>
      <c r="H24" s="53">
        <v>0</v>
      </c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</row>
    <row r="25" spans="1:257" ht="12.75" customHeight="1" x14ac:dyDescent="0.25">
      <c r="A25" s="30"/>
      <c r="B25" s="56"/>
      <c r="C25" s="30"/>
      <c r="D25" s="30"/>
      <c r="E25" s="30"/>
      <c r="F25" s="34"/>
      <c r="G25" s="37"/>
      <c r="H25" s="64"/>
      <c r="I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</row>
    <row r="26" spans="1:257" ht="15" x14ac:dyDescent="0.25">
      <c r="A26" s="33" t="s">
        <v>9</v>
      </c>
      <c r="B26" s="30"/>
      <c r="C26" s="30"/>
      <c r="D26" s="30"/>
      <c r="E26" s="30"/>
      <c r="F26" s="34"/>
      <c r="G26" s="37"/>
      <c r="H26" s="39"/>
      <c r="I26" s="1"/>
      <c r="L26" s="6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spans="1:257" ht="15" x14ac:dyDescent="0.25">
      <c r="A27" s="33"/>
      <c r="B27" s="30"/>
      <c r="C27" s="30"/>
      <c r="D27" s="30"/>
      <c r="E27" s="30"/>
      <c r="F27" s="34"/>
      <c r="G27" s="37"/>
      <c r="H27" s="39"/>
      <c r="I27" s="1"/>
      <c r="L27" s="6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</row>
    <row r="28" spans="1:257" ht="12.75" customHeight="1" x14ac:dyDescent="0.25">
      <c r="A28" s="30"/>
      <c r="B28" s="56"/>
      <c r="C28" s="33" t="s">
        <v>45</v>
      </c>
      <c r="D28" s="33"/>
      <c r="E28" s="30"/>
      <c r="F28" s="34"/>
      <c r="G28" s="37"/>
      <c r="H28" s="39"/>
      <c r="I28" s="1"/>
      <c r="L28" s="6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</row>
    <row r="29" spans="1:257" ht="15" x14ac:dyDescent="0.25">
      <c r="A29" s="30"/>
      <c r="B29" s="32" t="s">
        <v>6</v>
      </c>
      <c r="C29" s="30" t="s">
        <v>63</v>
      </c>
      <c r="E29" s="30"/>
      <c r="F29" s="66" t="s">
        <v>60</v>
      </c>
      <c r="G29" s="41"/>
      <c r="H29" s="39"/>
      <c r="I29" s="1"/>
      <c r="L29" s="6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</row>
    <row r="30" spans="1:257" s="107" customFormat="1" ht="15" x14ac:dyDescent="0.2">
      <c r="A30" s="105"/>
      <c r="B30" s="106" t="s">
        <v>7</v>
      </c>
      <c r="C30" s="105" t="s">
        <v>67</v>
      </c>
      <c r="E30" s="108"/>
      <c r="F30" s="108">
        <v>0.15</v>
      </c>
      <c r="G30" s="109">
        <f>F30*H19</f>
        <v>0</v>
      </c>
      <c r="H30" s="110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  <c r="IW30" s="111"/>
    </row>
    <row r="31" spans="1:257" ht="15" x14ac:dyDescent="0.25">
      <c r="A31" s="30"/>
      <c r="B31" s="32" t="s">
        <v>8</v>
      </c>
      <c r="C31" s="30" t="s">
        <v>68</v>
      </c>
      <c r="D31" s="30"/>
      <c r="E31" s="34"/>
      <c r="F31" s="34">
        <v>3.5000000000000003E-2</v>
      </c>
      <c r="G31" s="41">
        <f>H19*F31</f>
        <v>0</v>
      </c>
      <c r="H31" s="6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</row>
    <row r="32" spans="1:257" ht="15" x14ac:dyDescent="0.25">
      <c r="A32" s="30"/>
      <c r="B32" s="32" t="s">
        <v>10</v>
      </c>
      <c r="C32" s="30" t="s">
        <v>21</v>
      </c>
      <c r="D32" s="30"/>
      <c r="E32" s="30"/>
      <c r="F32" s="34"/>
      <c r="G32" s="68" t="s">
        <v>56</v>
      </c>
      <c r="H32" s="3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</row>
    <row r="33" spans="1:257" ht="15" x14ac:dyDescent="0.25">
      <c r="A33" s="30"/>
      <c r="B33" s="32" t="s">
        <v>11</v>
      </c>
      <c r="C33" s="30" t="s">
        <v>69</v>
      </c>
      <c r="D33" s="5"/>
      <c r="E33" s="30"/>
      <c r="F33" s="62"/>
      <c r="G33" s="69" t="s">
        <v>22</v>
      </c>
      <c r="H33" s="7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spans="1:257" ht="15" x14ac:dyDescent="0.25">
      <c r="A34" s="30"/>
      <c r="B34" s="32" t="s">
        <v>12</v>
      </c>
      <c r="C34" s="33" t="s">
        <v>23</v>
      </c>
      <c r="D34" s="30"/>
      <c r="E34" s="30"/>
      <c r="F34" s="34">
        <f>SUM(F30:F32)</f>
        <v>0.185</v>
      </c>
      <c r="G34" s="41"/>
      <c r="H34" s="39">
        <f>SUM(G30:G33)</f>
        <v>0</v>
      </c>
      <c r="I34" s="1" t="s">
        <v>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</row>
    <row r="35" spans="1:257" ht="15" x14ac:dyDescent="0.25">
      <c r="A35" s="30"/>
      <c r="B35" s="32"/>
      <c r="C35" s="30"/>
      <c r="D35" s="30"/>
      <c r="E35" s="30"/>
      <c r="F35" s="34"/>
      <c r="G35" s="41"/>
      <c r="H35" s="3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</row>
    <row r="36" spans="1:257" ht="15" x14ac:dyDescent="0.25">
      <c r="A36" s="33" t="s">
        <v>51</v>
      </c>
      <c r="B36" s="30"/>
      <c r="C36" s="30"/>
      <c r="D36" s="30"/>
      <c r="E36" s="30"/>
      <c r="F36" s="34"/>
      <c r="G36" s="37"/>
      <c r="H36" s="39" t="s">
        <v>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</row>
    <row r="37" spans="1:257" ht="15" x14ac:dyDescent="0.25">
      <c r="A37" s="33"/>
      <c r="B37" s="30"/>
      <c r="C37" s="30"/>
      <c r="D37" s="30"/>
      <c r="E37" s="30"/>
      <c r="F37" s="34"/>
      <c r="G37" s="37"/>
      <c r="H37" s="3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</row>
    <row r="38" spans="1:257" ht="12.75" customHeight="1" x14ac:dyDescent="0.25">
      <c r="A38" s="30"/>
      <c r="B38" s="32" t="s">
        <v>6</v>
      </c>
      <c r="C38" s="30" t="s">
        <v>24</v>
      </c>
      <c r="D38" s="30"/>
      <c r="E38" s="71"/>
      <c r="F38" s="34">
        <v>0</v>
      </c>
      <c r="G38" s="109">
        <v>0</v>
      </c>
      <c r="H38" s="6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</row>
    <row r="39" spans="1:257" ht="12.75" customHeight="1" x14ac:dyDescent="0.25">
      <c r="A39" s="30"/>
      <c r="B39" s="32" t="s">
        <v>7</v>
      </c>
      <c r="C39" s="30" t="s">
        <v>61</v>
      </c>
      <c r="D39" s="30"/>
      <c r="E39" s="71"/>
      <c r="F39" s="62">
        <v>0</v>
      </c>
      <c r="G39" s="109">
        <v>0</v>
      </c>
      <c r="H39" s="6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spans="1:257" ht="12.75" customHeight="1" x14ac:dyDescent="0.25">
      <c r="A40" s="30"/>
      <c r="B40" s="32" t="s">
        <v>8</v>
      </c>
      <c r="C40" s="33" t="s">
        <v>25</v>
      </c>
      <c r="D40" s="30"/>
      <c r="E40" s="30"/>
      <c r="F40" s="34">
        <f>SUM(F38:F39)</f>
        <v>0</v>
      </c>
      <c r="G40" s="52"/>
      <c r="H40" s="72">
        <f>SUM(G38:G39)</f>
        <v>0</v>
      </c>
      <c r="I40" s="1"/>
      <c r="J40" s="73"/>
      <c r="K40" s="73"/>
      <c r="L40" s="73"/>
      <c r="M40" s="73"/>
      <c r="N40" s="73"/>
      <c r="O40" s="7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</row>
    <row r="41" spans="1:257" ht="12.75" customHeight="1" x14ac:dyDescent="0.25">
      <c r="A41" s="30"/>
      <c r="B41" s="32"/>
      <c r="C41" s="30"/>
      <c r="D41" s="30"/>
      <c r="E41" s="30"/>
      <c r="F41" s="34"/>
      <c r="G41" s="41"/>
      <c r="H41" s="3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</row>
    <row r="42" spans="1:257" ht="12.75" customHeight="1" x14ac:dyDescent="0.25">
      <c r="A42" s="33" t="s">
        <v>54</v>
      </c>
      <c r="B42" s="15"/>
      <c r="C42" s="15"/>
      <c r="D42" s="15"/>
      <c r="E42" s="15"/>
      <c r="F42" s="74"/>
      <c r="G42" s="75"/>
      <c r="H42" s="7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</row>
    <row r="43" spans="1:257" ht="15" x14ac:dyDescent="0.25">
      <c r="A43" s="30"/>
      <c r="B43" s="32"/>
      <c r="C43" s="30"/>
      <c r="D43" s="30"/>
      <c r="E43" s="30"/>
      <c r="F43" s="34"/>
      <c r="G43" s="41"/>
      <c r="H43" s="39"/>
      <c r="I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</row>
    <row r="44" spans="1:257" ht="15" x14ac:dyDescent="0.25">
      <c r="A44" s="30"/>
      <c r="B44" s="32" t="s">
        <v>6</v>
      </c>
      <c r="C44" s="30" t="s">
        <v>26</v>
      </c>
      <c r="D44" s="30"/>
      <c r="E44" s="30"/>
      <c r="F44" s="34">
        <v>0</v>
      </c>
      <c r="G44" s="41">
        <f>F44*H19</f>
        <v>0</v>
      </c>
      <c r="H44" s="3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</row>
    <row r="45" spans="1:257" ht="12.75" customHeight="1" x14ac:dyDescent="0.25">
      <c r="A45" s="30"/>
      <c r="B45" s="32" t="s">
        <v>7</v>
      </c>
      <c r="C45" s="30" t="s">
        <v>53</v>
      </c>
      <c r="D45" s="30"/>
      <c r="E45" s="71"/>
      <c r="F45" s="34">
        <v>0.03</v>
      </c>
      <c r="G45" s="41">
        <v>0</v>
      </c>
      <c r="H45" s="6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</row>
    <row r="46" spans="1:257" ht="12.75" customHeight="1" x14ac:dyDescent="0.25">
      <c r="A46" s="30"/>
      <c r="B46" s="32" t="s">
        <v>8</v>
      </c>
      <c r="C46" s="33" t="s">
        <v>57</v>
      </c>
      <c r="D46" s="30"/>
      <c r="E46" s="30" t="s">
        <v>3</v>
      </c>
      <c r="F46" s="51">
        <f>SUM(F44:F45)</f>
        <v>0.03</v>
      </c>
      <c r="G46" s="77"/>
      <c r="H46" s="72">
        <f>SUM(G44:G45)</f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</row>
    <row r="47" spans="1:257" s="73" customFormat="1" ht="12.75" customHeight="1" x14ac:dyDescent="0.25">
      <c r="A47" s="30"/>
      <c r="B47" s="32"/>
      <c r="C47" s="30"/>
      <c r="D47" s="30"/>
      <c r="E47" s="30"/>
      <c r="F47" s="34"/>
      <c r="G47" s="41"/>
      <c r="H47" s="39"/>
      <c r="I47" s="78"/>
      <c r="J47" s="1"/>
      <c r="K47" s="1"/>
      <c r="L47" s="1"/>
      <c r="M47" s="1"/>
      <c r="N47" s="1"/>
      <c r="O47" s="1"/>
    </row>
    <row r="48" spans="1:257" ht="12.75" customHeight="1" x14ac:dyDescent="0.25">
      <c r="A48" s="33" t="s">
        <v>52</v>
      </c>
      <c r="B48" s="30"/>
      <c r="C48" s="30"/>
      <c r="D48" s="30"/>
      <c r="E48" s="37">
        <f>SUM(H12:H46)</f>
        <v>0</v>
      </c>
      <c r="F48" s="34"/>
      <c r="G48" s="37"/>
      <c r="H48" s="3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</row>
    <row r="49" spans="1:257" ht="15" x14ac:dyDescent="0.25">
      <c r="A49" s="30"/>
      <c r="B49" s="56"/>
      <c r="C49" s="30" t="s">
        <v>3</v>
      </c>
      <c r="D49" s="30"/>
      <c r="E49" s="37"/>
      <c r="F49" s="34"/>
      <c r="G49" s="37"/>
      <c r="H49" s="3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</row>
    <row r="50" spans="1:257" ht="15" x14ac:dyDescent="0.25">
      <c r="A50" s="30"/>
      <c r="B50" s="32" t="s">
        <v>6</v>
      </c>
      <c r="C50" s="30" t="s">
        <v>27</v>
      </c>
      <c r="D50" s="30"/>
      <c r="E50" s="37"/>
      <c r="F50" s="34">
        <v>0.05</v>
      </c>
      <c r="G50" s="37">
        <f>SUM(F50*E48)</f>
        <v>0</v>
      </c>
      <c r="H50" s="39"/>
      <c r="I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</row>
    <row r="51" spans="1:257" ht="12.75" customHeight="1" x14ac:dyDescent="0.25">
      <c r="A51" s="30"/>
      <c r="B51" s="32" t="s">
        <v>7</v>
      </c>
      <c r="C51" s="79" t="s">
        <v>70</v>
      </c>
      <c r="D51" s="30"/>
      <c r="E51" s="37"/>
      <c r="F51" s="34">
        <v>0.1</v>
      </c>
      <c r="G51" s="37">
        <f>E48*F51</f>
        <v>0</v>
      </c>
      <c r="H51" s="3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</row>
    <row r="52" spans="1:257" ht="15" x14ac:dyDescent="0.25">
      <c r="A52" s="30"/>
      <c r="B52" s="32" t="s">
        <v>8</v>
      </c>
      <c r="C52" s="33" t="s">
        <v>28</v>
      </c>
      <c r="D52" s="30"/>
      <c r="E52" s="71" t="s">
        <v>3</v>
      </c>
      <c r="F52" s="80">
        <f>SUM(F50:F51)</f>
        <v>0.15000000000000002</v>
      </c>
      <c r="G52" s="81"/>
      <c r="H52" s="82">
        <f>SUM(G50:G51)</f>
        <v>0</v>
      </c>
      <c r="I52" s="1"/>
      <c r="J52" s="83" t="s">
        <v>59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</row>
    <row r="53" spans="1:257" ht="12.75" customHeight="1" x14ac:dyDescent="0.25">
      <c r="A53" s="30"/>
      <c r="B53" s="32"/>
      <c r="C53" s="30"/>
      <c r="D53" s="30"/>
      <c r="E53" s="71"/>
      <c r="F53" s="34"/>
      <c r="G53" s="37"/>
      <c r="H53" s="3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</row>
    <row r="54" spans="1:257" ht="12.75" customHeight="1" x14ac:dyDescent="0.25">
      <c r="A54" s="33" t="s">
        <v>13</v>
      </c>
      <c r="B54" s="30"/>
      <c r="C54" s="30"/>
      <c r="D54" s="30"/>
      <c r="E54" s="30"/>
      <c r="F54" s="34"/>
      <c r="G54" s="37"/>
      <c r="H54" s="39"/>
      <c r="I54" s="1"/>
      <c r="J54" s="4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</row>
    <row r="55" spans="1:257" ht="12.75" customHeight="1" x14ac:dyDescent="0.25">
      <c r="A55" s="30"/>
      <c r="B55" s="56"/>
      <c r="C55" s="5"/>
      <c r="D55" s="5"/>
      <c r="E55" s="5"/>
      <c r="F55" s="84"/>
      <c r="G55" s="85"/>
      <c r="H55" s="6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</row>
    <row r="56" spans="1:257" ht="15" x14ac:dyDescent="0.25">
      <c r="A56" s="30"/>
      <c r="B56" s="32" t="s">
        <v>6</v>
      </c>
      <c r="C56" s="30" t="s">
        <v>55</v>
      </c>
      <c r="D56" s="30"/>
      <c r="E56" s="71"/>
      <c r="F56" s="34">
        <v>0.03</v>
      </c>
      <c r="G56" s="37">
        <f>F56*H34</f>
        <v>0</v>
      </c>
      <c r="H56" s="3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</row>
    <row r="57" spans="1:257" ht="12.75" customHeight="1" x14ac:dyDescent="0.25">
      <c r="A57" s="30"/>
      <c r="B57" s="32" t="s">
        <v>7</v>
      </c>
      <c r="C57" s="33" t="s">
        <v>29</v>
      </c>
      <c r="D57" s="30"/>
      <c r="E57" s="30"/>
      <c r="F57" s="80">
        <f>SUM(F56:F56)</f>
        <v>0.03</v>
      </c>
      <c r="G57" s="81"/>
      <c r="H57" s="53">
        <f>SUM(G56:G56)</f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</row>
    <row r="58" spans="1:257" ht="12.75" customHeight="1" thickBot="1" x14ac:dyDescent="0.3">
      <c r="A58" s="30"/>
      <c r="B58" s="32"/>
      <c r="C58" s="30"/>
      <c r="D58" s="30"/>
      <c r="E58" s="30"/>
      <c r="F58" s="30"/>
      <c r="G58" s="37"/>
      <c r="H58" s="6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</row>
    <row r="59" spans="1:257" ht="15.75" thickBot="1" x14ac:dyDescent="0.3">
      <c r="A59" s="33" t="s">
        <v>14</v>
      </c>
      <c r="B59" s="30"/>
      <c r="C59" s="30"/>
      <c r="D59" s="30"/>
      <c r="E59" s="30"/>
      <c r="F59" s="30" t="s">
        <v>30</v>
      </c>
      <c r="G59" s="37"/>
      <c r="H59" s="86">
        <f>SUM(H11:H57)</f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</row>
    <row r="60" spans="1:257" ht="12.75" customHeight="1" x14ac:dyDescent="0.25">
      <c r="A60" s="30"/>
      <c r="B60" s="30"/>
      <c r="C60" s="30"/>
      <c r="D60" s="30"/>
      <c r="E60" s="30"/>
      <c r="F60" s="30"/>
      <c r="G60" s="37"/>
      <c r="H60" s="8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</row>
    <row r="61" spans="1:257" ht="15" x14ac:dyDescent="0.25">
      <c r="A61" s="30"/>
      <c r="B61" s="30"/>
      <c r="C61" s="30"/>
      <c r="D61" s="30"/>
      <c r="E61" s="30"/>
      <c r="F61" s="30"/>
      <c r="G61" s="37"/>
      <c r="H61" s="6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</row>
    <row r="62" spans="1:257" x14ac:dyDescent="0.2">
      <c r="A62" s="30"/>
      <c r="B62" s="30"/>
      <c r="C62" s="30"/>
      <c r="D62" s="30"/>
      <c r="E62" s="30"/>
      <c r="F62" s="30"/>
      <c r="G62" s="30"/>
      <c r="H62" s="71" t="s">
        <v>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</row>
    <row r="63" spans="1:257" ht="15" x14ac:dyDescent="0.25">
      <c r="A63" s="88"/>
      <c r="B63" s="5"/>
      <c r="C63" s="30"/>
      <c r="D63" s="5"/>
      <c r="E63" s="71"/>
      <c r="F63" s="33"/>
      <c r="H63" s="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</row>
    <row r="64" spans="1:257" ht="12.75" customHeight="1" x14ac:dyDescent="0.2">
      <c r="A64" s="89"/>
      <c r="B64" s="89"/>
      <c r="C64" s="89"/>
      <c r="D64" s="89"/>
      <c r="E64" s="90"/>
      <c r="F64" s="89"/>
      <c r="G64" s="119"/>
      <c r="H64" s="9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</row>
    <row r="65" spans="1:257" ht="12.75" customHeight="1" x14ac:dyDescent="0.2">
      <c r="A65" s="1"/>
      <c r="B65" s="1"/>
      <c r="C65" s="1"/>
      <c r="D65" s="1"/>
      <c r="E65" s="1"/>
      <c r="F65" s="1"/>
      <c r="G65" s="119"/>
      <c r="H65" s="91"/>
      <c r="I65" s="1"/>
      <c r="J65" s="3"/>
      <c r="K65" s="3"/>
      <c r="L65" s="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</row>
    <row r="66" spans="1:257" ht="12.75" customHeight="1" x14ac:dyDescent="0.2">
      <c r="A66" s="1"/>
      <c r="B66" s="89"/>
      <c r="C66" s="89"/>
      <c r="D66" s="89"/>
      <c r="E66" s="89"/>
      <c r="F66" s="89"/>
      <c r="G66" s="119"/>
      <c r="H66" s="9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</row>
    <row r="67" spans="1:257" ht="12.75" customHeight="1" x14ac:dyDescent="0.2">
      <c r="A67" s="92"/>
      <c r="B67" s="112"/>
      <c r="C67" s="112"/>
      <c r="D67" s="112"/>
      <c r="E67" s="112"/>
      <c r="F67" s="112"/>
      <c r="G67" s="30"/>
      <c r="H67" s="9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</row>
    <row r="68" spans="1:257" x14ac:dyDescent="0.2">
      <c r="A68" s="1"/>
      <c r="B68" s="1"/>
      <c r="C68" s="1"/>
      <c r="D68" s="89"/>
      <c r="E68" s="1"/>
      <c r="F68" s="1"/>
      <c r="G68" s="30"/>
      <c r="H68" s="93"/>
      <c r="I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</row>
    <row r="69" spans="1:257" ht="12.75" customHeight="1" x14ac:dyDescent="0.2">
      <c r="A69" s="1"/>
      <c r="B69" s="1"/>
      <c r="C69" s="1"/>
      <c r="D69" s="1"/>
      <c r="E69" s="1"/>
      <c r="F69" s="1"/>
      <c r="G69" s="30"/>
      <c r="H69" s="4"/>
      <c r="I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</row>
    <row r="70" spans="1:257" x14ac:dyDescent="0.2">
      <c r="A70" s="31"/>
      <c r="B70" s="89"/>
      <c r="C70" s="89"/>
      <c r="D70" s="1"/>
      <c r="E70" s="4"/>
      <c r="F70" s="92"/>
      <c r="H70" s="89"/>
      <c r="I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</row>
    <row r="71" spans="1:257" ht="12.75" customHeight="1" x14ac:dyDescent="0.2">
      <c r="A71" s="31"/>
      <c r="B71" s="89"/>
      <c r="C71" s="89"/>
      <c r="D71" s="94"/>
      <c r="E71" s="4"/>
      <c r="F71" s="89"/>
      <c r="H71" s="89"/>
      <c r="I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</row>
    <row r="72" spans="1:257" x14ac:dyDescent="0.2">
      <c r="A72" s="31"/>
      <c r="B72" s="89"/>
      <c r="C72" s="89"/>
      <c r="D72" s="94"/>
      <c r="E72" s="4"/>
      <c r="F72" s="89"/>
      <c r="G72" s="120"/>
      <c r="H72" s="89"/>
      <c r="I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</row>
    <row r="73" spans="1:257" x14ac:dyDescent="0.2">
      <c r="A73" s="89"/>
      <c r="B73" s="89"/>
      <c r="C73" s="89"/>
      <c r="D73" s="89"/>
      <c r="E73" s="89"/>
      <c r="F73" s="89"/>
      <c r="H73" s="89"/>
      <c r="I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</row>
    <row r="74" spans="1:257" x14ac:dyDescent="0.2">
      <c r="A74" s="95"/>
      <c r="E74" s="96"/>
      <c r="I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</row>
    <row r="75" spans="1:257" x14ac:dyDescent="0.2">
      <c r="E75" s="96"/>
      <c r="I75" s="97"/>
    </row>
    <row r="76" spans="1:257" x14ac:dyDescent="0.2">
      <c r="E76" s="96"/>
      <c r="I76" s="18"/>
    </row>
    <row r="77" spans="1:257" x14ac:dyDescent="0.2">
      <c r="E77" s="96"/>
      <c r="I77" s="18"/>
    </row>
    <row r="79" spans="1:257" x14ac:dyDescent="0.2">
      <c r="I79" s="18"/>
    </row>
  </sheetData>
  <mergeCells count="3">
    <mergeCell ref="B67:F67"/>
    <mergeCell ref="M5:O5"/>
    <mergeCell ref="J15:R15"/>
  </mergeCells>
  <pageMargins left="0.7" right="0.7" top="0.75" bottom="0.75" header="0.3" footer="0.3"/>
  <pageSetup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'Pull Downs'!$B$2:$B$4</xm:f>
          </x14:formula1>
          <xm:sqref>H8</xm:sqref>
        </x14:dataValidation>
        <x14:dataValidation type="list" allowBlank="1" showInputMessage="1" showErrorMessage="1">
          <x14:formula1>
            <xm:f>'Pull Downs'!$B$6:$B$7</xm:f>
          </x14:formula1>
          <xm:sqref>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E28" sqref="E28"/>
    </sheetView>
  </sheetViews>
  <sheetFormatPr defaultRowHeight="11.25" x14ac:dyDescent="0.2"/>
  <sheetData>
    <row r="2" spans="2:2" x14ac:dyDescent="0.2">
      <c r="B2" t="s">
        <v>48</v>
      </c>
    </row>
    <row r="3" spans="2:2" x14ac:dyDescent="0.2">
      <c r="B3" t="s">
        <v>46</v>
      </c>
    </row>
    <row r="4" spans="2:2" x14ac:dyDescent="0.2">
      <c r="B4" t="s">
        <v>47</v>
      </c>
    </row>
    <row r="5" spans="2:2" x14ac:dyDescent="0.2">
      <c r="B5" t="s">
        <v>3</v>
      </c>
    </row>
    <row r="6" spans="2:2" x14ac:dyDescent="0.2">
      <c r="B6" s="10">
        <v>0.01</v>
      </c>
    </row>
    <row r="7" spans="2:2" x14ac:dyDescent="0.2">
      <c r="B7" s="10">
        <v>3.5000000000000003E-2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Template</vt:lpstr>
      <vt:lpstr>Pull Downs</vt:lpstr>
      <vt:lpstr>'Budget Template'!Print_Area</vt:lpstr>
    </vt:vector>
  </TitlesOfParts>
  <Company>pbf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pjarrell</dc:creator>
  <cp:lastModifiedBy>Wilson Kimberley</cp:lastModifiedBy>
  <cp:lastPrinted>2015-08-24T16:09:40Z</cp:lastPrinted>
  <dcterms:created xsi:type="dcterms:W3CDTF">1998-06-02T19:11:11Z</dcterms:created>
  <dcterms:modified xsi:type="dcterms:W3CDTF">2017-08-14T18:21:09Z</dcterms:modified>
</cp:coreProperties>
</file>